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C:\DSL Bank Baufinanzierung\Baufinanz-Team\Finanzierungen Thomas Rabe 05.03.2020\"/>
    </mc:Choice>
  </mc:AlternateContent>
  <xr:revisionPtr revIDLastSave="0" documentId="8_{C2644F68-9626-485D-B33F-1904F73AAC4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Wohnfläche" sheetId="2" r:id="rId1"/>
    <sheet name="Datenblatt" sheetId="3" state="hidden" r:id="rId2"/>
  </sheets>
  <definedNames>
    <definedName name="p100_Zimmer">Wohnfläche!$A$40:$B$48</definedName>
  </definedNames>
  <calcPr calcId="191029"/>
</workbook>
</file>

<file path=xl/calcChain.xml><?xml version="1.0" encoding="utf-8"?>
<calcChain xmlns="http://schemas.openxmlformats.org/spreadsheetml/2006/main">
  <c r="G11" i="2" l="1"/>
  <c r="G12" i="2"/>
  <c r="G13" i="2"/>
  <c r="H13" i="2" s="1"/>
  <c r="G14" i="2"/>
  <c r="H14" i="2" s="1"/>
  <c r="G15" i="2"/>
  <c r="G16" i="2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10" i="2"/>
  <c r="H15" i="2"/>
  <c r="H16" i="2"/>
  <c r="F11" i="2"/>
  <c r="F17" i="2"/>
  <c r="F12" i="2"/>
  <c r="F13" i="2"/>
  <c r="F14" i="2"/>
  <c r="F15" i="2"/>
  <c r="F16" i="2"/>
  <c r="F18" i="2"/>
  <c r="F19" i="2"/>
  <c r="F20" i="2"/>
  <c r="F21" i="2"/>
  <c r="F22" i="2"/>
  <c r="F23" i="2"/>
  <c r="F24" i="2"/>
  <c r="F25" i="2"/>
  <c r="F26" i="2"/>
  <c r="F27" i="2"/>
  <c r="F28" i="2"/>
  <c r="F29" i="2"/>
  <c r="F10" i="2"/>
  <c r="H12" i="2" l="1"/>
  <c r="H11" i="2"/>
  <c r="H10" i="2"/>
  <c r="H30" i="2" l="1"/>
</calcChain>
</file>

<file path=xl/sharedStrings.xml><?xml version="1.0" encoding="utf-8"?>
<sst xmlns="http://schemas.openxmlformats.org/spreadsheetml/2006/main" count="90" uniqueCount="64">
  <si>
    <t>Wohnzimmer</t>
  </si>
  <si>
    <t>Küche</t>
  </si>
  <si>
    <t>Zimmer</t>
  </si>
  <si>
    <t>Keller</t>
  </si>
  <si>
    <t>Terrasse</t>
  </si>
  <si>
    <t>Beleihungsobjekt (Anschrift)</t>
  </si>
  <si>
    <t>Vorgangsnummer</t>
  </si>
  <si>
    <t>Antragsteller/Darlehensnehmer</t>
  </si>
  <si>
    <t>Wohnflächenberechnung</t>
  </si>
  <si>
    <t>Lage im Gebäude (EG/OG/DG)</t>
  </si>
  <si>
    <t>Länge (m)</t>
  </si>
  <si>
    <t>Breite (m)</t>
  </si>
  <si>
    <t>Fläche (m²)</t>
  </si>
  <si>
    <t>Anrechnung</t>
  </si>
  <si>
    <t>Wohnfläche (m²) (Grundfläche abzgl. 3%)</t>
  </si>
  <si>
    <t>Ich versichere / Wir versichern, dass alle Angaben wahrheitsgemäß gemacht wurden.</t>
  </si>
  <si>
    <t>Ort, Datum</t>
  </si>
  <si>
    <t>Unterschrift Darlehensnehmer</t>
  </si>
  <si>
    <t>Nicht berücksichtigt werden:</t>
  </si>
  <si>
    <t>Räume die mind. 2,00m hoch sind</t>
  </si>
  <si>
    <t>Räume, die zwischen 1,00 und 1,99m hoch sind</t>
  </si>
  <si>
    <t>Räume, die sich ausserhalb des Gebäudes befinden</t>
  </si>
  <si>
    <t>Raumabschnitte unter einem Meter Höhe</t>
  </si>
  <si>
    <t>Esszimmer</t>
  </si>
  <si>
    <t>Schlafzimmer</t>
  </si>
  <si>
    <t>Kinderzimmer</t>
  </si>
  <si>
    <t>Flur oder Diele</t>
  </si>
  <si>
    <t>Wintergarten, nicht beheizt</t>
  </si>
  <si>
    <t>Balkon</t>
  </si>
  <si>
    <t>Loggia</t>
  </si>
  <si>
    <t>Dachgarten</t>
  </si>
  <si>
    <t>Garage</t>
  </si>
  <si>
    <t>Dachboden</t>
  </si>
  <si>
    <t>Heizungsräume</t>
  </si>
  <si>
    <t>Geschäftsräume</t>
  </si>
  <si>
    <t>Waschküche</t>
  </si>
  <si>
    <t>Abstellräume ausserhalb der Wohnung</t>
  </si>
  <si>
    <t>Technikraum</t>
  </si>
  <si>
    <t>Vorräume</t>
  </si>
  <si>
    <t>Besenkammer</t>
  </si>
  <si>
    <t>Speisekammer</t>
  </si>
  <si>
    <t>Hauswirtschaftsraum</t>
  </si>
  <si>
    <t>Badezimmer</t>
  </si>
  <si>
    <t>Toilettenraum</t>
  </si>
  <si>
    <t>Wintergarten (beheizt)</t>
  </si>
  <si>
    <t>Anrechnung 100%</t>
  </si>
  <si>
    <t>Anrechnung 50%</t>
  </si>
  <si>
    <t>25% Anrechnung</t>
  </si>
  <si>
    <t>keine Anrechnung</t>
  </si>
  <si>
    <t>---------------------------------</t>
  </si>
  <si>
    <t>EG</t>
  </si>
  <si>
    <t>OG</t>
  </si>
  <si>
    <t>DG</t>
  </si>
  <si>
    <t>außerhalb</t>
  </si>
  <si>
    <t>Gesamtwohnfläche</t>
  </si>
  <si>
    <t>Wintergarten (nicht beheizt)</t>
  </si>
  <si>
    <t>Abstellräume (außerhalb der Wohnung)</t>
  </si>
  <si>
    <t>Technikräume</t>
  </si>
  <si>
    <t>Waschkueche</t>
  </si>
  <si>
    <t xml:space="preserve">    Dieses Formular dient zur Berechnung der Wohnfläche nach der Wohnflächenverordnung. </t>
  </si>
  <si>
    <t xml:space="preserve">    Diese ist für die interne Objektbewertung der Bank erforderlich.</t>
  </si>
  <si>
    <t>Anrechenbarkeit der Räume</t>
  </si>
  <si>
    <t>100% Anrechnung</t>
  </si>
  <si>
    <t>50% Anrechnung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</si>
</sst>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&quot;m&quot;"/>
    <numFmt numFmtId="165" formatCode="0.00\ &quot;m²&quot;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10"/>
      <color theme="0"/>
      <name val="Arial"/>
      <family val="2"/>
    </font>
    <font>
      <b/>
      <sz val="8"/>
      <color rgb="FF00B05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4" fillId="3" borderId="0" xfId="0" applyFont="1" applyFill="1" applyAlignment="1"/>
    <xf numFmtId="0" fontId="0" fillId="3" borderId="0" xfId="0" applyFill="1" applyAlignment="1"/>
    <xf numFmtId="0" fontId="1" fillId="0" borderId="0" xfId="0" applyFont="1" applyAlignment="1">
      <alignment vertical="top"/>
    </xf>
    <xf numFmtId="0" fontId="0" fillId="2" borderId="8" xfId="0" applyFill="1" applyBorder="1"/>
    <xf numFmtId="0" fontId="0" fillId="2" borderId="0" xfId="0" applyFill="1"/>
    <xf numFmtId="0" fontId="2" fillId="2" borderId="0" xfId="0" applyFont="1" applyFill="1"/>
    <xf numFmtId="0" fontId="4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9" fontId="0" fillId="0" borderId="0" xfId="0" applyNumberForma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quotePrefix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165" fontId="0" fillId="0" borderId="4" xfId="0" applyNumberFormat="1" applyBorder="1" applyProtection="1"/>
    <xf numFmtId="165" fontId="0" fillId="0" borderId="3" xfId="0" applyNumberFormat="1" applyBorder="1" applyProtection="1"/>
    <xf numFmtId="165" fontId="0" fillId="0" borderId="9" xfId="0" applyNumberFormat="1" applyBorder="1" applyProtection="1"/>
    <xf numFmtId="164" fontId="0" fillId="0" borderId="4" xfId="0" applyNumberFormat="1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165" fontId="3" fillId="2" borderId="6" xfId="0" applyNumberFormat="1" applyFont="1" applyFill="1" applyBorder="1" applyProtection="1"/>
    <xf numFmtId="0" fontId="2" fillId="0" borderId="3" xfId="0" applyNumberFormat="1" applyFont="1" applyBorder="1" applyAlignment="1" applyProtection="1">
      <alignment horizontal="center"/>
    </xf>
    <xf numFmtId="0" fontId="0" fillId="2" borderId="0" xfId="0" applyFill="1" applyBorder="1" applyAlignment="1" applyProtection="1">
      <protection locked="0"/>
    </xf>
    <xf numFmtId="0" fontId="0" fillId="2" borderId="10" xfId="0" applyFill="1" applyBorder="1" applyAlignment="1" applyProtection="1"/>
    <xf numFmtId="0" fontId="0" fillId="2" borderId="11" xfId="0" applyFill="1" applyBorder="1" applyAlignment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0" fillId="0" borderId="0" xfId="0" applyBorder="1"/>
    <xf numFmtId="0" fontId="0" fillId="0" borderId="0" xfId="0" applyFill="1" applyBorder="1"/>
    <xf numFmtId="0" fontId="0" fillId="2" borderId="18" xfId="0" applyFill="1" applyBorder="1" applyAlignment="1" applyProtection="1"/>
    <xf numFmtId="0" fontId="0" fillId="2" borderId="18" xfId="0" applyFill="1" applyBorder="1" applyProtection="1"/>
    <xf numFmtId="0" fontId="0" fillId="2" borderId="20" xfId="0" applyFill="1" applyBorder="1" applyProtection="1"/>
    <xf numFmtId="0" fontId="0" fillId="2" borderId="19" xfId="0" applyFill="1" applyBorder="1" applyProtection="1"/>
    <xf numFmtId="0" fontId="0" fillId="2" borderId="14" xfId="0" applyFill="1" applyBorder="1" applyProtection="1"/>
    <xf numFmtId="0" fontId="1" fillId="0" borderId="0" xfId="0" applyFont="1" applyFill="1" applyBorder="1" applyProtection="1"/>
    <xf numFmtId="0" fontId="5" fillId="4" borderId="0" xfId="0" applyFont="1" applyFill="1" applyAlignment="1" applyProtection="1"/>
    <xf numFmtId="0" fontId="1" fillId="0" borderId="0" xfId="0" applyFont="1" applyAlignment="1" applyProtection="1"/>
    <xf numFmtId="9" fontId="3" fillId="0" borderId="16" xfId="0" applyNumberFormat="1" applyFont="1" applyBorder="1" applyAlignment="1" applyProtection="1">
      <alignment horizontal="center" vertical="center" wrapText="1"/>
    </xf>
    <xf numFmtId="9" fontId="3" fillId="0" borderId="15" xfId="0" applyNumberFormat="1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vertical="top" wrapText="1"/>
    </xf>
    <xf numFmtId="0" fontId="7" fillId="0" borderId="14" xfId="0" applyFont="1" applyBorder="1" applyAlignment="1" applyProtection="1">
      <alignment vertical="top" wrapText="1"/>
    </xf>
    <xf numFmtId="0" fontId="1" fillId="2" borderId="10" xfId="0" applyFont="1" applyFill="1" applyBorder="1" applyAlignment="1" applyProtection="1"/>
    <xf numFmtId="0" fontId="1" fillId="2" borderId="11" xfId="0" applyFont="1" applyFill="1" applyBorder="1" applyAlignment="1" applyProtection="1"/>
    <xf numFmtId="0" fontId="1" fillId="2" borderId="22" xfId="0" applyFont="1" applyFill="1" applyBorder="1" applyAlignment="1" applyProtection="1"/>
    <xf numFmtId="0" fontId="1" fillId="2" borderId="21" xfId="0" applyFont="1" applyFill="1" applyBorder="1" applyAlignment="1" applyProtection="1"/>
    <xf numFmtId="0" fontId="1" fillId="2" borderId="13" xfId="0" applyFont="1" applyFill="1" applyBorder="1" applyAlignment="1" applyProtection="1">
      <alignment horizontal="left"/>
    </xf>
    <xf numFmtId="0" fontId="1" fillId="2" borderId="19" xfId="0" applyFont="1" applyFill="1" applyBorder="1" applyAlignment="1" applyProtection="1">
      <alignment horizontal="left"/>
    </xf>
    <xf numFmtId="0" fontId="1" fillId="2" borderId="17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left"/>
    </xf>
    <xf numFmtId="0" fontId="1" fillId="2" borderId="17" xfId="0" applyFont="1" applyFill="1" applyBorder="1" applyAlignment="1" applyProtection="1"/>
    <xf numFmtId="0" fontId="1" fillId="2" borderId="17" xfId="0" applyFont="1" applyFill="1" applyBorder="1" applyAlignment="1" applyProtection="1">
      <alignment vertical="top" wrapText="1"/>
    </xf>
    <xf numFmtId="0" fontId="1" fillId="2" borderId="11" xfId="0" applyFont="1" applyFill="1" applyBorder="1" applyAlignment="1" applyProtection="1">
      <alignment vertical="top" wrapText="1"/>
    </xf>
    <xf numFmtId="0" fontId="0" fillId="2" borderId="10" xfId="0" applyFill="1" applyBorder="1" applyAlignment="1" applyProtection="1"/>
    <xf numFmtId="0" fontId="0" fillId="2" borderId="11" xfId="0" applyFill="1" applyBorder="1" applyAlignment="1" applyProtection="1"/>
    <xf numFmtId="0" fontId="0" fillId="2" borderId="20" xfId="0" applyFill="1" applyBorder="1" applyAlignment="1" applyProtection="1"/>
    <xf numFmtId="0" fontId="0" fillId="2" borderId="19" xfId="0" applyFill="1" applyBorder="1" applyAlignment="1" applyProtection="1"/>
    <xf numFmtId="0" fontId="3" fillId="0" borderId="15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2" borderId="3" xfId="0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wrapText="1"/>
    </xf>
    <xf numFmtId="0" fontId="7" fillId="0" borderId="0" xfId="0" applyFont="1" applyFill="1" applyAlignment="1" applyProtection="1"/>
    <xf numFmtId="0" fontId="7" fillId="0" borderId="0" xfId="0" applyFont="1" applyAlignment="1" applyProtection="1"/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3" fillId="2" borderId="5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5" fillId="4" borderId="0" xfId="0" applyFont="1" applyFill="1" applyAlignment="1" applyProtection="1"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/>
    <xf numFmtId="0" fontId="1" fillId="2" borderId="10" xfId="0" applyFont="1" applyFill="1" applyBorder="1" applyAlignment="1" applyProtection="1">
      <alignment wrapText="1"/>
    </xf>
    <xf numFmtId="0" fontId="1" fillId="2" borderId="18" xfId="0" applyFont="1" applyFill="1" applyBorder="1" applyAlignment="1" applyProtection="1">
      <alignment wrapText="1"/>
    </xf>
    <xf numFmtId="0" fontId="1" fillId="0" borderId="0" xfId="0" applyFont="1" applyAlignment="1" applyProtection="1">
      <alignment horizontal="left" vertical="top"/>
    </xf>
    <xf numFmtId="0" fontId="0" fillId="0" borderId="15" xfId="0" applyBorder="1" applyAlignment="1" applyProtection="1"/>
    <xf numFmtId="0" fontId="1" fillId="2" borderId="16" xfId="0" applyFont="1" applyFill="1" applyBorder="1" applyAlignment="1" applyProtection="1"/>
    <xf numFmtId="0" fontId="9" fillId="0" borderId="0" xfId="1" applyFont="1" applyAlignment="1" applyProtection="1">
      <alignment horizontal="left" vertical="top"/>
    </xf>
    <xf numFmtId="0" fontId="4" fillId="0" borderId="15" xfId="0" applyFont="1" applyFill="1" applyBorder="1" applyAlignment="1" applyProtection="1">
      <alignment horizontal="left" vertical="top"/>
    </xf>
    <xf numFmtId="0" fontId="0" fillId="0" borderId="15" xfId="0" applyBorder="1" applyAlignment="1" applyProtection="1">
      <alignment horizontal="left" vertical="top"/>
    </xf>
    <xf numFmtId="0" fontId="1" fillId="2" borderId="12" xfId="0" applyFont="1" applyFill="1" applyBorder="1" applyAlignment="1" applyProtection="1"/>
    <xf numFmtId="0" fontId="0" fillId="0" borderId="15" xfId="0" applyFill="1" applyBorder="1" applyAlignment="1" applyProtection="1"/>
    <xf numFmtId="0" fontId="1" fillId="0" borderId="0" xfId="0" applyFont="1" applyFill="1" applyBorder="1" applyAlignment="1" applyProtection="1"/>
    <xf numFmtId="0" fontId="0" fillId="0" borderId="0" xfId="0" applyAlignment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23854</xdr:rowOff>
    </xdr:from>
    <xdr:to>
      <xdr:col>0</xdr:col>
      <xdr:colOff>117435</xdr:colOff>
      <xdr:row>1</xdr:row>
      <xdr:rowOff>3979</xdr:rowOff>
    </xdr:to>
    <xdr:pic>
      <xdr:nvPicPr>
        <xdr:cNvPr id="4" name="Grafik 3" descr="C:\Program Files (x86)\Microsoft Office\MEDIA\OFFICE14\Bullets\BD21298_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54"/>
          <a:ext cx="127221" cy="127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674740</xdr:colOff>
      <xdr:row>31</xdr:row>
      <xdr:rowOff>28575</xdr:rowOff>
    </xdr:from>
    <xdr:to>
      <xdr:col>4</xdr:col>
      <xdr:colOff>2948</xdr:colOff>
      <xdr:row>33</xdr:row>
      <xdr:rowOff>2143</xdr:rowOff>
    </xdr:to>
    <xdr:pic>
      <xdr:nvPicPr>
        <xdr:cNvPr id="2061" name="Grafik 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702" y="5351271"/>
          <a:ext cx="133350" cy="28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showGridLines="0" showRowColHeaders="0" tabSelected="1" view="pageLayout" zoomScale="85" zoomScaleNormal="85" zoomScaleSheetLayoutView="130" zoomScalePageLayoutView="85" workbookViewId="0">
      <selection activeCell="A10" sqref="A10:B10"/>
    </sheetView>
  </sheetViews>
  <sheetFormatPr baseColWidth="10" defaultRowHeight="13.2" x14ac:dyDescent="0.25"/>
  <cols>
    <col min="2" max="2" width="14.44140625" customWidth="1"/>
    <col min="3" max="3" width="11.5546875" customWidth="1"/>
    <col min="11" max="11" width="56.88671875" customWidth="1"/>
  </cols>
  <sheetData>
    <row r="1" spans="1:12" ht="12.6" customHeight="1" x14ac:dyDescent="0.25">
      <c r="A1" s="78" t="s">
        <v>59</v>
      </c>
      <c r="B1" s="78"/>
      <c r="C1" s="78"/>
      <c r="D1" s="78"/>
      <c r="E1" s="78"/>
      <c r="F1" s="78"/>
      <c r="G1" s="78"/>
      <c r="H1" s="78"/>
    </row>
    <row r="2" spans="1:12" ht="12.6" customHeight="1" x14ac:dyDescent="0.25">
      <c r="A2" s="79" t="s">
        <v>60</v>
      </c>
      <c r="B2" s="80"/>
      <c r="C2" s="80"/>
      <c r="D2" s="80"/>
      <c r="E2" s="80"/>
      <c r="F2" s="80"/>
      <c r="G2" s="80"/>
      <c r="H2" s="80"/>
    </row>
    <row r="3" spans="1:12" ht="2.4" customHeight="1" x14ac:dyDescent="0.25">
      <c r="A3" s="9"/>
      <c r="B3" s="10"/>
      <c r="C3" s="10"/>
      <c r="D3" s="10"/>
      <c r="E3" s="10"/>
      <c r="F3" s="10"/>
      <c r="G3" s="10"/>
      <c r="H3" s="10"/>
    </row>
    <row r="4" spans="1:12" x14ac:dyDescent="0.25">
      <c r="A4" s="2" t="s">
        <v>7</v>
      </c>
      <c r="B4" s="1"/>
      <c r="C4" s="82"/>
      <c r="D4" s="82"/>
      <c r="E4" s="82"/>
      <c r="F4" s="82"/>
      <c r="G4" s="82"/>
      <c r="H4" s="82"/>
    </row>
    <row r="5" spans="1:12" x14ac:dyDescent="0.25">
      <c r="A5" s="2" t="s">
        <v>5</v>
      </c>
      <c r="B5" s="1"/>
      <c r="C5" s="81"/>
      <c r="D5" s="81"/>
      <c r="E5" s="81"/>
      <c r="F5" s="81"/>
      <c r="G5" s="81"/>
      <c r="H5" s="81"/>
    </row>
    <row r="6" spans="1:12" x14ac:dyDescent="0.25">
      <c r="A6" s="2" t="s">
        <v>6</v>
      </c>
      <c r="B6" s="1"/>
      <c r="C6" s="82"/>
      <c r="D6" s="82"/>
      <c r="E6" s="40"/>
      <c r="F6" s="40"/>
      <c r="G6" s="40"/>
      <c r="H6" s="40"/>
    </row>
    <row r="7" spans="1:12" x14ac:dyDescent="0.25">
      <c r="A7" s="15"/>
      <c r="B7" s="16"/>
      <c r="C7" s="16"/>
      <c r="D7" s="16"/>
      <c r="E7" s="16"/>
      <c r="F7" s="16"/>
      <c r="G7" s="16"/>
      <c r="H7" s="16"/>
    </row>
    <row r="8" spans="1:12" ht="13.8" thickBot="1" x14ac:dyDescent="0.3">
      <c r="A8" s="89" t="s">
        <v>8</v>
      </c>
      <c r="B8" s="89"/>
      <c r="C8" s="89"/>
      <c r="D8" s="89"/>
      <c r="E8" s="89"/>
      <c r="F8" s="89"/>
      <c r="G8" s="89"/>
      <c r="H8" s="89"/>
    </row>
    <row r="9" spans="1:12" s="3" customFormat="1" ht="50.1" customHeight="1" thickBot="1" x14ac:dyDescent="0.3">
      <c r="A9" s="90" t="s">
        <v>2</v>
      </c>
      <c r="B9" s="91"/>
      <c r="C9" s="17" t="s">
        <v>9</v>
      </c>
      <c r="D9" s="17" t="s">
        <v>10</v>
      </c>
      <c r="E9" s="17" t="s">
        <v>11</v>
      </c>
      <c r="F9" s="17" t="s">
        <v>12</v>
      </c>
      <c r="G9" s="17" t="s">
        <v>13</v>
      </c>
      <c r="H9" s="17" t="s">
        <v>14</v>
      </c>
    </row>
    <row r="10" spans="1:12" x14ac:dyDescent="0.25">
      <c r="A10" s="83" t="s">
        <v>24</v>
      </c>
      <c r="B10" s="84"/>
      <c r="C10" s="18"/>
      <c r="D10" s="35">
        <v>4</v>
      </c>
      <c r="E10" s="35">
        <v>5</v>
      </c>
      <c r="F10" s="32">
        <f>IF(D10="","",D10*E10)</f>
        <v>20</v>
      </c>
      <c r="G10" s="39" t="str">
        <f>IF(ISNUMBER(SEARCH("Esszimmer",A10)),"100%","")&amp;IF(ISNUMBER(SEARCH("Schlafzimmer",A10)),"100%","")&amp;IF(ISNUMBER(SEARCH("Wohnzimmer",A10)),"100%","")&amp;IF(ISNUMBER(SEARCH("Kinderzimmer",A10)),"100%","")&amp;IF(ISNUMBER(SEARCH("Flur oder Diele",A10)),"100%","")&amp;IF(ISNUMBER(SEARCH("Küche",A10)),"100%","")&amp;IF(ISNUMBER(SEARCH("Vorräume",A10)),"100%","")&amp;IF(ISNUMBER(SEARCH("Besenkammer",A10)),"100%","")&amp;IF(ISNUMBER(SEARCH("Speisekammer",A10)),"100%","")&amp;IF(ISNUMBER(SEARCH("Hauswirtschaftsraum",A10)),"100%","")&amp;IF(ISNUMBER(SEARCH("Badezimmer",A10)),"100%","")&amp;IF(ISNUMBER(SEARCH("Toilettenraum",A10)),"100%","")&amp;IF(ISNUMBER(SEARCH("Wintergarten (beheizt)",A10)),"100%","")&amp;IF(ISNUMBER(SEARCH("Wintergarten (nicht beheizt)",A10)),"50%","")&amp;IF(ISNUMBER(SEARCH("Balkon",A10)),"25%","")&amp;IF(ISNUMBER(SEARCH("Loggia",A10)),"25%","")&amp;IF(ISNUMBER(SEARCH("Terrasse",A10)),"25%","")&amp;IF(ISNUMBER(SEARCH("Dachgarten",A10)),"25%","")&amp;IF(ISNUMBER(SEARCH("Garage",A10)),"0%","")&amp;IF(ISNUMBER(SEARCH("Keller",A10)),"0%","")&amp;IF(ISNUMBER(SEARCH("Dachboden",A10)),"0%","")&amp;IF(ISNUMBER(SEARCH("Heizungsräume",A10)),"0%","")&amp;IF(ISNUMBER(SEARCH("Geschäftsräume",A10)),"0%","")&amp;IF(ISNUMBER(SEARCH("Abstellräume (außerhalb der Wohnung)",A10)),"0%","")&amp;IF(ISNUMBER(SEARCH("Technikräume",A10)),"0%","")&amp;IF(ISNUMBER(SEARCH("Waschkueche",A10)),"0%","")</f>
        <v>100%</v>
      </c>
      <c r="H10" s="32">
        <f>IF(G10="","",(F10*G10)*0.97)</f>
        <v>19.399999999999999</v>
      </c>
    </row>
    <row r="11" spans="1:12" x14ac:dyDescent="0.25">
      <c r="A11" s="83"/>
      <c r="B11" s="84"/>
      <c r="C11" s="19"/>
      <c r="D11" s="36"/>
      <c r="E11" s="36"/>
      <c r="F11" s="33" t="str">
        <f t="shared" ref="F11:F29" si="0">IF(D11="","",D11*E11)</f>
        <v/>
      </c>
      <c r="G11" s="39" t="str">
        <f t="shared" ref="G11:G29" si="1">IF(ISNUMBER(SEARCH("Esszimmer",A11)),"100%","")&amp;IF(ISNUMBER(SEARCH("Schlafzimmer",A11)),"100%","")&amp;IF(ISNUMBER(SEARCH("Wohnzimmer",A11)),"100%","")&amp;IF(ISNUMBER(SEARCH("Kinderzimmer",A11)),"100%","")&amp;IF(ISNUMBER(SEARCH("Flur oder Diele",A11)),"100%","")&amp;IF(ISNUMBER(SEARCH("Küche",A11)),"100%","")&amp;IF(ISNUMBER(SEARCH("Vorräume",A11)),"100%","")&amp;IF(ISNUMBER(SEARCH("Besenkammer",A11)),"100%","")&amp;IF(ISNUMBER(SEARCH("Speisekammer",A11)),"100%","")&amp;IF(ISNUMBER(SEARCH("Hauswirtschaftsraum",A11)),"100%","")&amp;IF(ISNUMBER(SEARCH("Badezimmer",A11)),"100%","")&amp;IF(ISNUMBER(SEARCH("Toilettenraum",A11)),"100%","")&amp;IF(ISNUMBER(SEARCH("Wintergarten (beheizt)",A11)),"100%","")&amp;IF(ISNUMBER(SEARCH("Wintergarten (nicht beheizt)",A11)),"50%","")&amp;IF(ISNUMBER(SEARCH("Balkon",A11)),"25%","")&amp;IF(ISNUMBER(SEARCH("Loggia",A11)),"25%","")&amp;IF(ISNUMBER(SEARCH("Terrasse",A11)),"25%","")&amp;IF(ISNUMBER(SEARCH("Dachgarten",A11)),"25%","")&amp;IF(ISNUMBER(SEARCH("Garage",A11)),"0%","")&amp;IF(ISNUMBER(SEARCH("Keller",A11)),"0%","")&amp;IF(ISNUMBER(SEARCH("Dachboden",A11)),"0%","")&amp;IF(ISNUMBER(SEARCH("Heizungsräume",A11)),"0%","")&amp;IF(ISNUMBER(SEARCH("Geschäftsräume",A11)),"0%","")&amp;IF(ISNUMBER(SEARCH("Abstellräume (außerhalb der Wohnung)",A11)),"0%","")&amp;IF(ISNUMBER(SEARCH("Technikräume",A11)),"0%","")&amp;IF(ISNUMBER(SEARCH("Waschkueche",A11)),"0%","")</f>
        <v/>
      </c>
      <c r="H11" s="33" t="str">
        <f t="shared" ref="H11:H29" si="2">IF(G11="","",(F11*G11)*0.97)</f>
        <v/>
      </c>
    </row>
    <row r="12" spans="1:12" x14ac:dyDescent="0.25">
      <c r="A12" s="83"/>
      <c r="B12" s="84"/>
      <c r="C12" s="19"/>
      <c r="D12" s="36"/>
      <c r="E12" s="36"/>
      <c r="F12" s="33" t="str">
        <f t="shared" si="0"/>
        <v/>
      </c>
      <c r="G12" s="39" t="str">
        <f t="shared" si="1"/>
        <v/>
      </c>
      <c r="H12" s="33" t="str">
        <f t="shared" si="2"/>
        <v/>
      </c>
    </row>
    <row r="13" spans="1:12" x14ac:dyDescent="0.25">
      <c r="A13" s="83"/>
      <c r="B13" s="84"/>
      <c r="C13" s="19"/>
      <c r="D13" s="36"/>
      <c r="E13" s="36"/>
      <c r="F13" s="33" t="str">
        <f t="shared" si="0"/>
        <v/>
      </c>
      <c r="G13" s="39" t="str">
        <f t="shared" si="1"/>
        <v/>
      </c>
      <c r="H13" s="33" t="str">
        <f t="shared" si="2"/>
        <v/>
      </c>
    </row>
    <row r="14" spans="1:12" x14ac:dyDescent="0.25">
      <c r="A14" s="83"/>
      <c r="B14" s="84"/>
      <c r="C14" s="19"/>
      <c r="D14" s="36"/>
      <c r="E14" s="36"/>
      <c r="F14" s="33" t="str">
        <f t="shared" si="0"/>
        <v/>
      </c>
      <c r="G14" s="39" t="str">
        <f t="shared" si="1"/>
        <v/>
      </c>
      <c r="H14" s="33" t="str">
        <f t="shared" si="2"/>
        <v/>
      </c>
      <c r="K14" s="5"/>
      <c r="L14" s="5"/>
    </row>
    <row r="15" spans="1:12" x14ac:dyDescent="0.25">
      <c r="A15" s="83"/>
      <c r="B15" s="84"/>
      <c r="C15" s="19"/>
      <c r="D15" s="36"/>
      <c r="E15" s="36"/>
      <c r="F15" s="33" t="str">
        <f t="shared" si="0"/>
        <v/>
      </c>
      <c r="G15" s="39" t="str">
        <f t="shared" si="1"/>
        <v/>
      </c>
      <c r="H15" s="33" t="str">
        <f t="shared" si="2"/>
        <v/>
      </c>
      <c r="K15" s="5"/>
      <c r="L15" s="5"/>
    </row>
    <row r="16" spans="1:12" x14ac:dyDescent="0.25">
      <c r="A16" s="83"/>
      <c r="B16" s="84"/>
      <c r="C16" s="19"/>
      <c r="D16" s="36"/>
      <c r="E16" s="36"/>
      <c r="F16" s="33" t="str">
        <f t="shared" si="0"/>
        <v/>
      </c>
      <c r="G16" s="39" t="str">
        <f t="shared" si="1"/>
        <v/>
      </c>
      <c r="H16" s="33" t="str">
        <f t="shared" si="2"/>
        <v/>
      </c>
      <c r="K16" s="5"/>
      <c r="L16" s="5"/>
    </row>
    <row r="17" spans="1:12" x14ac:dyDescent="0.25">
      <c r="A17" s="83"/>
      <c r="B17" s="84"/>
      <c r="C17" s="19"/>
      <c r="D17" s="36"/>
      <c r="E17" s="36"/>
      <c r="F17" s="33" t="str">
        <f t="shared" si="0"/>
        <v/>
      </c>
      <c r="G17" s="39" t="str">
        <f t="shared" si="1"/>
        <v/>
      </c>
      <c r="H17" s="33" t="str">
        <f t="shared" si="2"/>
        <v/>
      </c>
      <c r="K17" s="5"/>
      <c r="L17" s="5"/>
    </row>
    <row r="18" spans="1:12" x14ac:dyDescent="0.25">
      <c r="A18" s="83"/>
      <c r="B18" s="84"/>
      <c r="C18" s="19"/>
      <c r="D18" s="36"/>
      <c r="E18" s="36"/>
      <c r="F18" s="33" t="str">
        <f t="shared" si="0"/>
        <v/>
      </c>
      <c r="G18" s="39" t="str">
        <f t="shared" si="1"/>
        <v/>
      </c>
      <c r="H18" s="33" t="str">
        <f t="shared" si="2"/>
        <v/>
      </c>
      <c r="K18" s="5"/>
      <c r="L18" s="5"/>
    </row>
    <row r="19" spans="1:12" x14ac:dyDescent="0.25">
      <c r="A19" s="83"/>
      <c r="B19" s="84"/>
      <c r="C19" s="19"/>
      <c r="D19" s="36"/>
      <c r="E19" s="36"/>
      <c r="F19" s="33" t="str">
        <f t="shared" si="0"/>
        <v/>
      </c>
      <c r="G19" s="39" t="str">
        <f t="shared" si="1"/>
        <v/>
      </c>
      <c r="H19" s="33" t="str">
        <f t="shared" si="2"/>
        <v/>
      </c>
      <c r="K19" s="5"/>
      <c r="L19" s="5"/>
    </row>
    <row r="20" spans="1:12" ht="12.75" customHeight="1" x14ac:dyDescent="0.25">
      <c r="A20" s="83"/>
      <c r="B20" s="84"/>
      <c r="C20" s="19"/>
      <c r="D20" s="36"/>
      <c r="E20" s="36"/>
      <c r="F20" s="33" t="str">
        <f t="shared" si="0"/>
        <v/>
      </c>
      <c r="G20" s="39" t="str">
        <f t="shared" si="1"/>
        <v/>
      </c>
      <c r="H20" s="33" t="str">
        <f t="shared" si="2"/>
        <v/>
      </c>
      <c r="K20" s="11"/>
      <c r="L20" s="11"/>
    </row>
    <row r="21" spans="1:12" x14ac:dyDescent="0.25">
      <c r="A21" s="83"/>
      <c r="B21" s="84"/>
      <c r="C21" s="19"/>
      <c r="D21" s="36"/>
      <c r="E21" s="36"/>
      <c r="F21" s="33" t="str">
        <f t="shared" si="0"/>
        <v/>
      </c>
      <c r="G21" s="39" t="str">
        <f t="shared" si="1"/>
        <v/>
      </c>
      <c r="H21" s="33" t="str">
        <f t="shared" si="2"/>
        <v/>
      </c>
      <c r="K21" s="6"/>
      <c r="L21" s="6"/>
    </row>
    <row r="22" spans="1:12" x14ac:dyDescent="0.25">
      <c r="A22" s="83"/>
      <c r="B22" s="84"/>
      <c r="C22" s="19"/>
      <c r="D22" s="36"/>
      <c r="E22" s="36"/>
      <c r="F22" s="33" t="str">
        <f t="shared" si="0"/>
        <v/>
      </c>
      <c r="G22" s="39" t="str">
        <f t="shared" si="1"/>
        <v/>
      </c>
      <c r="H22" s="33" t="str">
        <f t="shared" si="2"/>
        <v/>
      </c>
      <c r="K22" s="6"/>
      <c r="L22" s="6"/>
    </row>
    <row r="23" spans="1:12" x14ac:dyDescent="0.25">
      <c r="A23" s="83"/>
      <c r="B23" s="84"/>
      <c r="C23" s="19"/>
      <c r="D23" s="36"/>
      <c r="E23" s="36"/>
      <c r="F23" s="33" t="str">
        <f t="shared" si="0"/>
        <v/>
      </c>
      <c r="G23" s="39" t="str">
        <f t="shared" si="1"/>
        <v/>
      </c>
      <c r="H23" s="33" t="str">
        <f t="shared" si="2"/>
        <v/>
      </c>
      <c r="K23" s="7"/>
      <c r="L23" s="7"/>
    </row>
    <row r="24" spans="1:12" x14ac:dyDescent="0.25">
      <c r="A24" s="83"/>
      <c r="B24" s="84"/>
      <c r="C24" s="19"/>
      <c r="D24" s="36"/>
      <c r="E24" s="36"/>
      <c r="F24" s="33" t="str">
        <f t="shared" si="0"/>
        <v/>
      </c>
      <c r="G24" s="39" t="str">
        <f t="shared" si="1"/>
        <v/>
      </c>
      <c r="H24" s="33" t="str">
        <f t="shared" si="2"/>
        <v/>
      </c>
      <c r="K24" s="7"/>
      <c r="L24" s="7"/>
    </row>
    <row r="25" spans="1:12" x14ac:dyDescent="0.25">
      <c r="A25" s="83"/>
      <c r="B25" s="84"/>
      <c r="C25" s="19"/>
      <c r="D25" s="36"/>
      <c r="E25" s="36"/>
      <c r="F25" s="33" t="str">
        <f t="shared" si="0"/>
        <v/>
      </c>
      <c r="G25" s="39" t="str">
        <f t="shared" si="1"/>
        <v/>
      </c>
      <c r="H25" s="33" t="str">
        <f t="shared" si="2"/>
        <v/>
      </c>
      <c r="K25" s="7"/>
      <c r="L25" s="7"/>
    </row>
    <row r="26" spans="1:12" x14ac:dyDescent="0.25">
      <c r="A26" s="83"/>
      <c r="B26" s="84"/>
      <c r="C26" s="19"/>
      <c r="D26" s="36"/>
      <c r="E26" s="36"/>
      <c r="F26" s="33" t="str">
        <f t="shared" si="0"/>
        <v/>
      </c>
      <c r="G26" s="39" t="str">
        <f t="shared" si="1"/>
        <v/>
      </c>
      <c r="H26" s="33" t="str">
        <f t="shared" si="2"/>
        <v/>
      </c>
      <c r="K26" s="7"/>
      <c r="L26" s="7"/>
    </row>
    <row r="27" spans="1:12" x14ac:dyDescent="0.25">
      <c r="A27" s="83"/>
      <c r="B27" s="84"/>
      <c r="C27" s="19"/>
      <c r="D27" s="36"/>
      <c r="E27" s="36"/>
      <c r="F27" s="33" t="str">
        <f t="shared" si="0"/>
        <v/>
      </c>
      <c r="G27" s="39" t="str">
        <f t="shared" si="1"/>
        <v/>
      </c>
      <c r="H27" s="33" t="str">
        <f t="shared" si="2"/>
        <v/>
      </c>
      <c r="K27" s="1"/>
      <c r="L27" s="5"/>
    </row>
    <row r="28" spans="1:12" x14ac:dyDescent="0.25">
      <c r="A28" s="83"/>
      <c r="B28" s="84"/>
      <c r="C28" s="19"/>
      <c r="D28" s="36"/>
      <c r="E28" s="36"/>
      <c r="F28" s="33" t="str">
        <f t="shared" si="0"/>
        <v/>
      </c>
      <c r="G28" s="39" t="str">
        <f t="shared" si="1"/>
        <v/>
      </c>
      <c r="H28" s="33" t="str">
        <f t="shared" si="2"/>
        <v/>
      </c>
      <c r="K28" s="5"/>
      <c r="L28" s="1"/>
    </row>
    <row r="29" spans="1:12" ht="13.8" thickBot="1" x14ac:dyDescent="0.3">
      <c r="A29" s="83"/>
      <c r="B29" s="84"/>
      <c r="C29" s="20"/>
      <c r="D29" s="37"/>
      <c r="E29" s="37"/>
      <c r="F29" s="34" t="str">
        <f t="shared" si="0"/>
        <v/>
      </c>
      <c r="G29" s="39" t="str">
        <f t="shared" si="1"/>
        <v/>
      </c>
      <c r="H29" s="34" t="str">
        <f t="shared" si="2"/>
        <v/>
      </c>
      <c r="K29" s="1"/>
      <c r="L29" s="1"/>
    </row>
    <row r="30" spans="1:12" ht="13.8" thickBot="1" x14ac:dyDescent="0.3">
      <c r="A30" s="85" t="s">
        <v>54</v>
      </c>
      <c r="B30" s="86"/>
      <c r="C30" s="12"/>
      <c r="D30" s="12"/>
      <c r="E30" s="12"/>
      <c r="F30" s="12"/>
      <c r="G30" s="12"/>
      <c r="H30" s="38">
        <f>SUM(H10:H29)</f>
        <v>19.399999999999999</v>
      </c>
      <c r="K30" s="1"/>
      <c r="L30" s="1"/>
    </row>
    <row r="31" spans="1:12" x14ac:dyDescent="0.25">
      <c r="A31" s="76" t="s">
        <v>15</v>
      </c>
      <c r="B31" s="76"/>
      <c r="C31" s="76"/>
      <c r="D31" s="76"/>
      <c r="E31" s="76"/>
      <c r="F31" s="76"/>
      <c r="G31" s="76"/>
      <c r="H31" s="76"/>
      <c r="K31" s="5"/>
      <c r="L31" s="5"/>
    </row>
    <row r="32" spans="1:12" x14ac:dyDescent="0.25">
      <c r="A32" s="13"/>
      <c r="B32" s="13"/>
      <c r="C32" s="13"/>
      <c r="D32" s="88"/>
      <c r="E32" s="77"/>
      <c r="F32" s="77"/>
      <c r="G32" s="77"/>
      <c r="H32" s="77"/>
      <c r="K32" s="5"/>
      <c r="L32" s="5"/>
    </row>
    <row r="33" spans="1:12" x14ac:dyDescent="0.25">
      <c r="A33" s="87"/>
      <c r="B33" s="87"/>
      <c r="C33" s="87"/>
      <c r="D33" s="88"/>
      <c r="E33" s="77"/>
      <c r="F33" s="77"/>
      <c r="G33" s="77"/>
      <c r="H33" s="77"/>
      <c r="K33" s="5"/>
      <c r="L33" s="5"/>
    </row>
    <row r="34" spans="1:12" x14ac:dyDescent="0.25">
      <c r="A34" s="14" t="s">
        <v>16</v>
      </c>
      <c r="B34" s="13"/>
      <c r="C34" s="13"/>
      <c r="D34" s="13"/>
      <c r="E34" s="14" t="s">
        <v>17</v>
      </c>
      <c r="F34" s="13"/>
      <c r="G34" s="13"/>
      <c r="H34" s="13"/>
      <c r="K34" s="1"/>
      <c r="L34" s="1"/>
    </row>
    <row r="35" spans="1:12" x14ac:dyDescent="0.25">
      <c r="A35" s="14"/>
      <c r="B35" s="13"/>
      <c r="C35" s="13"/>
      <c r="D35" s="13"/>
      <c r="E35" s="14"/>
      <c r="F35" s="13"/>
      <c r="G35" s="13"/>
      <c r="H35" s="13"/>
      <c r="K35" s="8"/>
      <c r="L35" s="8"/>
    </row>
    <row r="36" spans="1:12" x14ac:dyDescent="0.25">
      <c r="A36" s="13"/>
      <c r="B36" s="13"/>
      <c r="C36" s="13"/>
      <c r="D36" s="13"/>
      <c r="E36" s="13"/>
      <c r="F36" s="13"/>
      <c r="G36" s="13"/>
      <c r="H36" s="13"/>
      <c r="K36" s="5"/>
      <c r="L36" s="5"/>
    </row>
    <row r="37" spans="1:12" ht="13.8" thickBot="1" x14ac:dyDescent="0.3">
      <c r="A37" s="53" t="s">
        <v>61</v>
      </c>
      <c r="B37" s="53"/>
      <c r="C37" s="53"/>
      <c r="D37" s="53"/>
      <c r="E37" s="53"/>
      <c r="F37" s="53"/>
      <c r="G37" s="53"/>
      <c r="H37" s="53"/>
      <c r="K37" s="5"/>
      <c r="L37" s="5"/>
    </row>
    <row r="38" spans="1:12" ht="25.2" customHeight="1" x14ac:dyDescent="0.25">
      <c r="A38" s="55" t="s">
        <v>62</v>
      </c>
      <c r="B38" s="56"/>
      <c r="C38" s="56" t="s">
        <v>63</v>
      </c>
      <c r="D38" s="56"/>
      <c r="E38" s="56" t="s">
        <v>47</v>
      </c>
      <c r="F38" s="56"/>
      <c r="G38" s="74" t="s">
        <v>18</v>
      </c>
      <c r="H38" s="75"/>
      <c r="K38" s="5"/>
      <c r="L38" s="5"/>
    </row>
    <row r="39" spans="1:12" s="4" customFormat="1" ht="23.4" customHeight="1" thickBot="1" x14ac:dyDescent="0.25">
      <c r="A39" s="57" t="s">
        <v>19</v>
      </c>
      <c r="B39" s="58"/>
      <c r="C39" s="57" t="s">
        <v>20</v>
      </c>
      <c r="D39" s="58"/>
      <c r="E39" s="57" t="s">
        <v>21</v>
      </c>
      <c r="F39" s="58"/>
      <c r="G39" s="57" t="s">
        <v>22</v>
      </c>
      <c r="H39" s="58"/>
      <c r="K39" s="5"/>
      <c r="L39" s="5"/>
    </row>
    <row r="40" spans="1:12" x14ac:dyDescent="0.25">
      <c r="A40" s="97" t="s">
        <v>23</v>
      </c>
      <c r="B40" s="62"/>
      <c r="C40" s="61" t="s">
        <v>27</v>
      </c>
      <c r="D40" s="62"/>
      <c r="E40" s="61" t="s">
        <v>28</v>
      </c>
      <c r="F40" s="62"/>
      <c r="G40" s="61" t="s">
        <v>31</v>
      </c>
      <c r="H40" s="101"/>
      <c r="K40" s="5"/>
      <c r="L40" s="5"/>
    </row>
    <row r="41" spans="1:12" x14ac:dyDescent="0.25">
      <c r="A41" s="67" t="s">
        <v>24</v>
      </c>
      <c r="B41" s="60"/>
      <c r="C41" s="59"/>
      <c r="D41" s="60"/>
      <c r="E41" s="59" t="s">
        <v>29</v>
      </c>
      <c r="F41" s="60"/>
      <c r="G41" s="59" t="s">
        <v>3</v>
      </c>
      <c r="H41" s="92"/>
      <c r="K41" s="5"/>
      <c r="L41" s="5"/>
    </row>
    <row r="42" spans="1:12" x14ac:dyDescent="0.25">
      <c r="A42" s="67" t="s">
        <v>0</v>
      </c>
      <c r="B42" s="60"/>
      <c r="C42" s="59"/>
      <c r="D42" s="60"/>
      <c r="E42" s="59" t="s">
        <v>4</v>
      </c>
      <c r="F42" s="60"/>
      <c r="G42" s="59" t="s">
        <v>32</v>
      </c>
      <c r="H42" s="92"/>
      <c r="K42" s="5"/>
      <c r="L42" s="5"/>
    </row>
    <row r="43" spans="1:12" x14ac:dyDescent="0.25">
      <c r="A43" s="67" t="s">
        <v>25</v>
      </c>
      <c r="B43" s="60"/>
      <c r="C43" s="59"/>
      <c r="D43" s="60"/>
      <c r="E43" s="59" t="s">
        <v>30</v>
      </c>
      <c r="F43" s="60"/>
      <c r="G43" s="59" t="s">
        <v>33</v>
      </c>
      <c r="H43" s="92"/>
      <c r="K43" s="5"/>
      <c r="L43" s="5"/>
    </row>
    <row r="44" spans="1:12" x14ac:dyDescent="0.25">
      <c r="A44" s="67" t="s">
        <v>26</v>
      </c>
      <c r="B44" s="60"/>
      <c r="C44" s="59"/>
      <c r="D44" s="60"/>
      <c r="E44" s="59"/>
      <c r="F44" s="60"/>
      <c r="G44" s="59" t="s">
        <v>34</v>
      </c>
      <c r="H44" s="92"/>
    </row>
    <row r="45" spans="1:12" x14ac:dyDescent="0.25">
      <c r="A45" s="67" t="s">
        <v>1</v>
      </c>
      <c r="B45" s="60"/>
      <c r="C45" s="59"/>
      <c r="D45" s="60"/>
      <c r="E45" s="59"/>
      <c r="F45" s="60"/>
      <c r="G45" s="59" t="s">
        <v>35</v>
      </c>
      <c r="H45" s="92"/>
    </row>
    <row r="46" spans="1:12" ht="21.45" customHeight="1" x14ac:dyDescent="0.25">
      <c r="A46" s="68" t="s">
        <v>38</v>
      </c>
      <c r="B46" s="69"/>
      <c r="C46" s="59"/>
      <c r="D46" s="60"/>
      <c r="E46" s="59"/>
      <c r="F46" s="60"/>
      <c r="G46" s="93" t="s">
        <v>36</v>
      </c>
      <c r="H46" s="94"/>
    </row>
    <row r="47" spans="1:12" x14ac:dyDescent="0.25">
      <c r="A47" s="67" t="s">
        <v>39</v>
      </c>
      <c r="B47" s="60"/>
      <c r="C47" s="59"/>
      <c r="D47" s="60"/>
      <c r="E47" s="59"/>
      <c r="F47" s="60"/>
      <c r="G47" s="59" t="s">
        <v>37</v>
      </c>
      <c r="H47" s="92"/>
    </row>
    <row r="48" spans="1:12" x14ac:dyDescent="0.25">
      <c r="A48" s="67" t="s">
        <v>40</v>
      </c>
      <c r="B48" s="60"/>
      <c r="C48" s="59"/>
      <c r="D48" s="60"/>
      <c r="E48" s="59"/>
      <c r="F48" s="60"/>
      <c r="G48" s="59"/>
      <c r="H48" s="92"/>
    </row>
    <row r="49" spans="1:9" x14ac:dyDescent="0.25">
      <c r="A49" s="65" t="s">
        <v>41</v>
      </c>
      <c r="B49" s="66"/>
      <c r="C49" s="70"/>
      <c r="D49" s="71"/>
      <c r="E49" s="41"/>
      <c r="F49" s="42"/>
      <c r="G49" s="41"/>
      <c r="H49" s="47"/>
    </row>
    <row r="50" spans="1:9" x14ac:dyDescent="0.25">
      <c r="A50" s="65" t="s">
        <v>42</v>
      </c>
      <c r="B50" s="66"/>
      <c r="C50" s="70"/>
      <c r="D50" s="71"/>
      <c r="E50" s="43"/>
      <c r="F50" s="44"/>
      <c r="G50" s="43"/>
      <c r="H50" s="48"/>
    </row>
    <row r="51" spans="1:9" x14ac:dyDescent="0.25">
      <c r="A51" s="65" t="s">
        <v>43</v>
      </c>
      <c r="B51" s="66"/>
      <c r="C51" s="70"/>
      <c r="D51" s="71"/>
      <c r="E51" s="43"/>
      <c r="F51" s="44"/>
      <c r="G51" s="43"/>
      <c r="H51" s="48"/>
    </row>
    <row r="52" spans="1:9" ht="13.8" thickBot="1" x14ac:dyDescent="0.3">
      <c r="A52" s="63" t="s">
        <v>44</v>
      </c>
      <c r="B52" s="64"/>
      <c r="C52" s="72"/>
      <c r="D52" s="73"/>
      <c r="E52" s="49"/>
      <c r="F52" s="50"/>
      <c r="G52" s="49"/>
      <c r="H52" s="51"/>
    </row>
    <row r="53" spans="1:9" x14ac:dyDescent="0.25">
      <c r="A53" s="99"/>
      <c r="B53" s="100"/>
      <c r="C53" s="102"/>
      <c r="D53" s="96"/>
      <c r="E53" s="96"/>
      <c r="F53" s="96"/>
      <c r="G53" s="96"/>
      <c r="H53" s="96"/>
      <c r="I53" s="45"/>
    </row>
    <row r="54" spans="1:9" x14ac:dyDescent="0.25">
      <c r="A54" s="95"/>
      <c r="B54" s="95"/>
      <c r="C54" s="54"/>
      <c r="D54" s="54"/>
      <c r="E54" s="54"/>
      <c r="F54" s="54"/>
      <c r="G54" s="54"/>
      <c r="H54" s="54"/>
    </row>
    <row r="55" spans="1:9" x14ac:dyDescent="0.25">
      <c r="A55" s="95"/>
      <c r="B55" s="95"/>
      <c r="C55" s="54"/>
      <c r="D55" s="54"/>
      <c r="E55" s="54"/>
      <c r="F55" s="54"/>
      <c r="G55" s="54"/>
      <c r="H55" s="54"/>
    </row>
    <row r="56" spans="1:9" x14ac:dyDescent="0.25">
      <c r="A56" s="95"/>
      <c r="B56" s="95"/>
      <c r="C56" s="54"/>
      <c r="D56" s="54"/>
      <c r="E56" s="54"/>
      <c r="F56" s="54"/>
      <c r="G56" s="54"/>
      <c r="H56" s="54"/>
    </row>
    <row r="57" spans="1:9" x14ac:dyDescent="0.25">
      <c r="A57" s="95"/>
      <c r="B57" s="95"/>
      <c r="C57" s="54"/>
      <c r="D57" s="54"/>
      <c r="E57" s="54"/>
      <c r="F57" s="54"/>
      <c r="G57" s="103"/>
      <c r="H57" s="103"/>
    </row>
    <row r="58" spans="1:9" x14ac:dyDescent="0.25">
      <c r="A58" s="95"/>
      <c r="B58" s="95"/>
      <c r="C58" s="54"/>
      <c r="D58" s="54"/>
      <c r="E58" s="54"/>
      <c r="F58" s="54"/>
      <c r="G58" s="103"/>
      <c r="H58" s="103"/>
    </row>
    <row r="59" spans="1:9" x14ac:dyDescent="0.25">
      <c r="A59" s="98"/>
      <c r="B59" s="95"/>
      <c r="C59" s="103"/>
      <c r="D59" s="54"/>
      <c r="E59" s="103"/>
      <c r="F59" s="54"/>
      <c r="G59" s="103"/>
      <c r="H59" s="103"/>
    </row>
    <row r="60" spans="1:9" x14ac:dyDescent="0.25">
      <c r="A60" s="52"/>
      <c r="B60" s="52"/>
      <c r="C60" s="103"/>
      <c r="D60" s="104"/>
      <c r="E60" s="103"/>
      <c r="F60" s="104"/>
      <c r="G60" s="103"/>
      <c r="H60" s="103"/>
    </row>
    <row r="61" spans="1:9" x14ac:dyDescent="0.25">
      <c r="A61" s="46"/>
      <c r="B61" s="46"/>
      <c r="C61" s="46"/>
      <c r="D61" s="46"/>
      <c r="E61" s="46"/>
      <c r="F61" s="46"/>
      <c r="G61" s="46"/>
      <c r="H61" s="46"/>
    </row>
    <row r="62" spans="1:9" x14ac:dyDescent="0.25">
      <c r="A62" s="46"/>
      <c r="B62" s="46"/>
      <c r="C62" s="46"/>
      <c r="D62" s="46"/>
      <c r="E62" s="46"/>
      <c r="F62" s="46"/>
      <c r="G62" s="46"/>
      <c r="H62" s="46"/>
    </row>
    <row r="63" spans="1:9" x14ac:dyDescent="0.25">
      <c r="A63" s="46"/>
      <c r="B63" s="46"/>
      <c r="C63" s="46"/>
      <c r="D63" s="46"/>
      <c r="E63" s="46"/>
      <c r="F63" s="46"/>
      <c r="G63" s="46"/>
      <c r="H63" s="46"/>
    </row>
    <row r="64" spans="1:9" x14ac:dyDescent="0.25">
      <c r="A64" s="46"/>
      <c r="B64" s="46"/>
      <c r="C64" s="46"/>
      <c r="D64" s="46"/>
      <c r="E64" s="46"/>
      <c r="F64" s="46"/>
      <c r="G64" s="46"/>
      <c r="H64" s="46"/>
    </row>
    <row r="65" spans="1:8" x14ac:dyDescent="0.25">
      <c r="A65" s="46"/>
      <c r="B65" s="46"/>
      <c r="C65" s="46"/>
      <c r="D65" s="46"/>
      <c r="E65" s="46"/>
      <c r="F65" s="46"/>
      <c r="G65" s="46"/>
      <c r="H65" s="46"/>
    </row>
    <row r="66" spans="1:8" x14ac:dyDescent="0.25">
      <c r="A66" s="46"/>
      <c r="B66" s="46"/>
      <c r="C66" s="46"/>
      <c r="D66" s="46"/>
      <c r="E66" s="46"/>
      <c r="F66" s="46"/>
      <c r="G66" s="46"/>
      <c r="H66" s="46"/>
    </row>
  </sheetData>
  <sheetProtection password="AD25" sheet="1" objects="1" scenarios="1" selectLockedCells="1"/>
  <mergeCells count="116">
    <mergeCell ref="C58:D58"/>
    <mergeCell ref="G54:H54"/>
    <mergeCell ref="G55:H55"/>
    <mergeCell ref="G56:H56"/>
    <mergeCell ref="G57:H57"/>
    <mergeCell ref="G58:H58"/>
    <mergeCell ref="G59:H59"/>
    <mergeCell ref="G60:H60"/>
    <mergeCell ref="C60:D60"/>
    <mergeCell ref="E60:F60"/>
    <mergeCell ref="C59:D59"/>
    <mergeCell ref="E54:F54"/>
    <mergeCell ref="E55:F55"/>
    <mergeCell ref="E56:F56"/>
    <mergeCell ref="E57:F57"/>
    <mergeCell ref="E58:F58"/>
    <mergeCell ref="E59:F59"/>
    <mergeCell ref="A55:B55"/>
    <mergeCell ref="A56:B56"/>
    <mergeCell ref="A57:B57"/>
    <mergeCell ref="A58:B58"/>
    <mergeCell ref="A59:B59"/>
    <mergeCell ref="A53:B53"/>
    <mergeCell ref="G39:H39"/>
    <mergeCell ref="E39:F39"/>
    <mergeCell ref="C39:D39"/>
    <mergeCell ref="E48:F48"/>
    <mergeCell ref="E47:F47"/>
    <mergeCell ref="E46:F46"/>
    <mergeCell ref="E45:F45"/>
    <mergeCell ref="E44:F44"/>
    <mergeCell ref="E43:F43"/>
    <mergeCell ref="G44:H44"/>
    <mergeCell ref="G43:H43"/>
    <mergeCell ref="C43:D43"/>
    <mergeCell ref="G41:H41"/>
    <mergeCell ref="G40:H40"/>
    <mergeCell ref="C48:D48"/>
    <mergeCell ref="C47:D47"/>
    <mergeCell ref="C46:D46"/>
    <mergeCell ref="C53:D53"/>
    <mergeCell ref="E41:F41"/>
    <mergeCell ref="E40:F40"/>
    <mergeCell ref="G48:H48"/>
    <mergeCell ref="G47:H47"/>
    <mergeCell ref="G46:H46"/>
    <mergeCell ref="G45:H45"/>
    <mergeCell ref="G42:H42"/>
    <mergeCell ref="A54:B54"/>
    <mergeCell ref="E53:F53"/>
    <mergeCell ref="G53:H53"/>
    <mergeCell ref="C54:D54"/>
    <mergeCell ref="A45:B45"/>
    <mergeCell ref="A44:B44"/>
    <mergeCell ref="A43:B43"/>
    <mergeCell ref="A42:B42"/>
    <mergeCell ref="A41:B41"/>
    <mergeCell ref="A40:B40"/>
    <mergeCell ref="A9:B9"/>
    <mergeCell ref="A21:B21"/>
    <mergeCell ref="A29:B29"/>
    <mergeCell ref="A28:B28"/>
    <mergeCell ref="A27:B27"/>
    <mergeCell ref="A26:B26"/>
    <mergeCell ref="A25:B25"/>
    <mergeCell ref="A24:B24"/>
    <mergeCell ref="A23:B23"/>
    <mergeCell ref="A22:B22"/>
    <mergeCell ref="A31:H31"/>
    <mergeCell ref="E32:H33"/>
    <mergeCell ref="C45:D45"/>
    <mergeCell ref="C44:D44"/>
    <mergeCell ref="A1:H1"/>
    <mergeCell ref="A2:H2"/>
    <mergeCell ref="C5:H5"/>
    <mergeCell ref="C6:D6"/>
    <mergeCell ref="A14:B14"/>
    <mergeCell ref="A13:B13"/>
    <mergeCell ref="A12:B12"/>
    <mergeCell ref="A11:B11"/>
    <mergeCell ref="A20:B20"/>
    <mergeCell ref="A19:B19"/>
    <mergeCell ref="A18:B18"/>
    <mergeCell ref="A17:B17"/>
    <mergeCell ref="A16:B16"/>
    <mergeCell ref="A10:B10"/>
    <mergeCell ref="A15:B15"/>
    <mergeCell ref="A30:B30"/>
    <mergeCell ref="A33:C33"/>
    <mergeCell ref="D32:D33"/>
    <mergeCell ref="C4:H4"/>
    <mergeCell ref="A8:H8"/>
    <mergeCell ref="A37:H37"/>
    <mergeCell ref="C55:D55"/>
    <mergeCell ref="C56:D56"/>
    <mergeCell ref="C57:D57"/>
    <mergeCell ref="A38:B38"/>
    <mergeCell ref="C38:D38"/>
    <mergeCell ref="A39:B39"/>
    <mergeCell ref="C42:D42"/>
    <mergeCell ref="C41:D41"/>
    <mergeCell ref="C40:D40"/>
    <mergeCell ref="A52:B52"/>
    <mergeCell ref="A51:B51"/>
    <mergeCell ref="A50:B50"/>
    <mergeCell ref="A49:B49"/>
    <mergeCell ref="A48:B48"/>
    <mergeCell ref="A47:B47"/>
    <mergeCell ref="A46:B46"/>
    <mergeCell ref="C49:D49"/>
    <mergeCell ref="C50:D50"/>
    <mergeCell ref="C51:D51"/>
    <mergeCell ref="C52:D52"/>
    <mergeCell ref="E38:F38"/>
    <mergeCell ref="G38:H38"/>
    <mergeCell ref="E42:F42"/>
  </mergeCells>
  <dataValidations count="1">
    <dataValidation showInputMessage="1" showErrorMessage="1" sqref="A30:B30" xr:uid="{00000000-0002-0000-0000-000000000000}"/>
  </dataValidations>
  <pageMargins left="0.23622047244094491" right="0.23622047244094491" top="1.1397058823529411" bottom="0.15748031496062992" header="0.31496062992125984" footer="0.31496062992125984"/>
  <pageSetup paperSize="9" orientation="portrait" r:id="rId1"/>
  <headerFooter differentFirst="1">
    <firstHeader>&amp;L&amp;"Arial,Fett"&amp;12Baufinanzierung
Wohnflächenberechnung&amp;"Arial,Standard"
&amp;R&amp;G</firstHeader>
  </headerFooter>
  <drawing r:id="rId2"/>
  <legacyDrawingHF r:id="rId3"/>
  <picture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Datenblatt!$C$1:$C$4</xm:f>
          </x14:formula1>
          <xm:sqref>C10:C29</xm:sqref>
        </x14:dataValidation>
        <x14:dataValidation type="list" showInputMessage="1" showErrorMessage="1" xr:uid="{00000000-0002-0000-0000-000002000000}">
          <x14:formula1>
            <xm:f>Datenblatt!$A$1:$A$31</xm:f>
          </x14:formula1>
          <xm:sqref>A10:B29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workbookViewId="0">
      <selection activeCell="A37" sqref="A37"/>
    </sheetView>
  </sheetViews>
  <sheetFormatPr baseColWidth="10" defaultRowHeight="13.2" x14ac:dyDescent="0.25"/>
  <cols>
    <col min="1" max="1" width="28.44140625" customWidth="1"/>
  </cols>
  <sheetData>
    <row r="1" spans="1:6" x14ac:dyDescent="0.25">
      <c r="A1" s="21" t="s">
        <v>45</v>
      </c>
      <c r="B1" s="22"/>
      <c r="C1" s="23" t="s">
        <v>50</v>
      </c>
      <c r="D1" s="22"/>
      <c r="E1" s="22"/>
      <c r="F1" s="24">
        <v>1</v>
      </c>
    </row>
    <row r="2" spans="1:6" x14ac:dyDescent="0.25">
      <c r="A2" s="25" t="s">
        <v>23</v>
      </c>
      <c r="B2" s="22"/>
      <c r="C2" s="23" t="s">
        <v>51</v>
      </c>
      <c r="D2" s="22"/>
      <c r="E2" s="22"/>
      <c r="F2" s="24">
        <v>0.5</v>
      </c>
    </row>
    <row r="3" spans="1:6" x14ac:dyDescent="0.25">
      <c r="A3" s="25" t="s">
        <v>24</v>
      </c>
      <c r="B3" s="22"/>
      <c r="C3" s="23" t="s">
        <v>52</v>
      </c>
      <c r="D3" s="22"/>
      <c r="E3" s="22"/>
      <c r="F3" s="24">
        <v>0.25</v>
      </c>
    </row>
    <row r="4" spans="1:6" x14ac:dyDescent="0.25">
      <c r="A4" s="25" t="s">
        <v>0</v>
      </c>
      <c r="B4" s="22"/>
      <c r="C4" s="23" t="s">
        <v>53</v>
      </c>
      <c r="D4" s="22">
        <v>5</v>
      </c>
      <c r="E4" s="22"/>
      <c r="F4" s="24">
        <v>0</v>
      </c>
    </row>
    <row r="5" spans="1:6" x14ac:dyDescent="0.25">
      <c r="A5" s="25" t="s">
        <v>25</v>
      </c>
      <c r="B5" s="22"/>
      <c r="C5" s="22"/>
      <c r="D5" s="22"/>
      <c r="E5" s="22"/>
      <c r="F5" s="24"/>
    </row>
    <row r="6" spans="1:6" x14ac:dyDescent="0.25">
      <c r="A6" s="25" t="s">
        <v>26</v>
      </c>
      <c r="B6" s="22"/>
      <c r="C6" s="22"/>
      <c r="D6" s="22"/>
      <c r="E6" s="22"/>
      <c r="F6" s="24"/>
    </row>
    <row r="7" spans="1:6" x14ac:dyDescent="0.25">
      <c r="A7" s="25" t="s">
        <v>1</v>
      </c>
      <c r="B7" s="22"/>
      <c r="C7" s="22"/>
      <c r="D7" s="22"/>
      <c r="E7" s="22"/>
      <c r="F7" s="22"/>
    </row>
    <row r="8" spans="1:6" x14ac:dyDescent="0.25">
      <c r="A8" s="26" t="s">
        <v>38</v>
      </c>
      <c r="B8" s="22"/>
      <c r="C8" s="22"/>
      <c r="D8" s="22"/>
      <c r="E8" s="22"/>
      <c r="F8" s="22"/>
    </row>
    <row r="9" spans="1:6" x14ac:dyDescent="0.25">
      <c r="A9" s="27" t="s">
        <v>39</v>
      </c>
      <c r="B9" s="22"/>
      <c r="C9" s="22"/>
      <c r="D9" s="22"/>
      <c r="E9" s="22"/>
      <c r="F9" s="22"/>
    </row>
    <row r="10" spans="1:6" x14ac:dyDescent="0.25">
      <c r="A10" s="27" t="s">
        <v>40</v>
      </c>
      <c r="B10" s="22"/>
      <c r="C10" s="22"/>
      <c r="D10" s="22"/>
      <c r="E10" s="22"/>
      <c r="F10" s="22"/>
    </row>
    <row r="11" spans="1:6" x14ac:dyDescent="0.25">
      <c r="A11" s="28" t="s">
        <v>41</v>
      </c>
      <c r="B11" s="22"/>
      <c r="C11" s="22"/>
      <c r="D11" s="22"/>
      <c r="E11" s="22"/>
      <c r="F11" s="22"/>
    </row>
    <row r="12" spans="1:6" x14ac:dyDescent="0.25">
      <c r="A12" s="28" t="s">
        <v>42</v>
      </c>
      <c r="B12" s="22"/>
      <c r="C12" s="22"/>
      <c r="D12" s="22"/>
      <c r="E12" s="22"/>
      <c r="F12" s="22"/>
    </row>
    <row r="13" spans="1:6" x14ac:dyDescent="0.25">
      <c r="A13" s="28" t="s">
        <v>43</v>
      </c>
      <c r="B13" s="22"/>
      <c r="C13" s="22"/>
      <c r="D13" s="22"/>
      <c r="E13" s="22"/>
      <c r="F13" s="22"/>
    </row>
    <row r="14" spans="1:6" x14ac:dyDescent="0.25">
      <c r="A14" s="28" t="s">
        <v>44</v>
      </c>
      <c r="B14" s="22"/>
      <c r="C14" s="22"/>
      <c r="D14" s="22"/>
      <c r="E14" s="22"/>
      <c r="F14" s="22"/>
    </row>
    <row r="15" spans="1:6" x14ac:dyDescent="0.25">
      <c r="A15" s="29" t="s">
        <v>49</v>
      </c>
      <c r="B15" s="22"/>
      <c r="C15" s="22"/>
      <c r="D15" s="22"/>
      <c r="E15" s="22"/>
      <c r="F15" s="22"/>
    </row>
    <row r="16" spans="1:6" x14ac:dyDescent="0.25">
      <c r="A16" s="30" t="s">
        <v>46</v>
      </c>
      <c r="B16" s="22"/>
      <c r="C16" s="22"/>
      <c r="D16" s="22"/>
      <c r="E16" s="22"/>
      <c r="F16" s="22"/>
    </row>
    <row r="17" spans="1:6" x14ac:dyDescent="0.25">
      <c r="A17" s="25" t="s">
        <v>55</v>
      </c>
      <c r="B17" s="22"/>
      <c r="C17" s="22"/>
      <c r="D17" s="22"/>
      <c r="E17" s="22"/>
      <c r="F17" s="22"/>
    </row>
    <row r="18" spans="1:6" x14ac:dyDescent="0.25">
      <c r="A18" s="29" t="s">
        <v>49</v>
      </c>
      <c r="B18" s="22"/>
      <c r="C18" s="22"/>
      <c r="D18" s="22"/>
      <c r="E18" s="22"/>
      <c r="F18" s="22"/>
    </row>
    <row r="19" spans="1:6" x14ac:dyDescent="0.25">
      <c r="A19" s="30" t="s">
        <v>47</v>
      </c>
      <c r="B19" s="22"/>
      <c r="C19" s="22"/>
      <c r="D19" s="22"/>
      <c r="E19" s="22"/>
      <c r="F19" s="22"/>
    </row>
    <row r="20" spans="1:6" x14ac:dyDescent="0.25">
      <c r="A20" s="25" t="s">
        <v>28</v>
      </c>
      <c r="B20" s="22"/>
      <c r="C20" s="22"/>
      <c r="D20" s="22"/>
      <c r="E20" s="22"/>
      <c r="F20" s="22"/>
    </row>
    <row r="21" spans="1:6" x14ac:dyDescent="0.25">
      <c r="A21" s="25" t="s">
        <v>29</v>
      </c>
      <c r="B21" s="22"/>
      <c r="C21" s="22"/>
      <c r="D21" s="22"/>
      <c r="E21" s="22"/>
      <c r="F21" s="22"/>
    </row>
    <row r="22" spans="1:6" x14ac:dyDescent="0.25">
      <c r="A22" s="25" t="s">
        <v>4</v>
      </c>
      <c r="B22" s="22"/>
      <c r="C22" s="22"/>
      <c r="D22" s="22"/>
      <c r="E22" s="22"/>
      <c r="F22" s="22"/>
    </row>
    <row r="23" spans="1:6" x14ac:dyDescent="0.25">
      <c r="A23" s="25" t="s">
        <v>30</v>
      </c>
      <c r="B23" s="22"/>
      <c r="C23" s="22"/>
      <c r="D23" s="22"/>
      <c r="E23" s="22"/>
      <c r="F23" s="22"/>
    </row>
    <row r="24" spans="1:6" x14ac:dyDescent="0.25">
      <c r="A24" s="29" t="s">
        <v>49</v>
      </c>
      <c r="B24" s="22"/>
      <c r="C24" s="22"/>
      <c r="D24" s="22"/>
      <c r="E24" s="22"/>
      <c r="F24" s="22"/>
    </row>
    <row r="25" spans="1:6" x14ac:dyDescent="0.25">
      <c r="A25" s="31" t="s">
        <v>48</v>
      </c>
      <c r="B25" s="22"/>
      <c r="C25" s="22"/>
      <c r="D25" s="22"/>
      <c r="E25" s="22"/>
      <c r="F25" s="22"/>
    </row>
    <row r="26" spans="1:6" x14ac:dyDescent="0.25">
      <c r="A26" s="25" t="s">
        <v>31</v>
      </c>
      <c r="B26" s="22"/>
      <c r="C26" s="22"/>
      <c r="D26" s="22"/>
      <c r="E26" s="22"/>
      <c r="F26" s="22"/>
    </row>
    <row r="27" spans="1:6" x14ac:dyDescent="0.25">
      <c r="A27" s="25" t="s">
        <v>33</v>
      </c>
      <c r="B27" s="22"/>
      <c r="C27" s="22"/>
      <c r="D27" s="22"/>
      <c r="E27" s="22"/>
      <c r="F27" s="22"/>
    </row>
    <row r="28" spans="1:6" x14ac:dyDescent="0.25">
      <c r="A28" s="25" t="s">
        <v>34</v>
      </c>
      <c r="B28" s="22"/>
      <c r="C28" s="22"/>
      <c r="D28" s="22"/>
      <c r="E28" s="22"/>
      <c r="F28" s="22"/>
    </row>
    <row r="29" spans="1:6" x14ac:dyDescent="0.25">
      <c r="A29" s="25" t="s">
        <v>58</v>
      </c>
      <c r="B29" s="22"/>
      <c r="C29" s="22"/>
      <c r="D29" s="22"/>
      <c r="E29" s="22"/>
      <c r="F29" s="22"/>
    </row>
    <row r="30" spans="1:6" x14ac:dyDescent="0.25">
      <c r="A30" s="25" t="s">
        <v>56</v>
      </c>
      <c r="B30" s="22"/>
      <c r="C30" s="22"/>
      <c r="D30" s="22"/>
      <c r="E30" s="22"/>
      <c r="F30" s="22"/>
    </row>
    <row r="31" spans="1:6" x14ac:dyDescent="0.25">
      <c r="A31" s="25" t="s">
        <v>57</v>
      </c>
      <c r="B31" s="22"/>
      <c r="C31" s="22"/>
      <c r="D31" s="22"/>
      <c r="E31" s="22"/>
      <c r="F31" s="22"/>
    </row>
    <row r="32" spans="1:6" x14ac:dyDescent="0.25">
      <c r="A32" s="25" t="s">
        <v>3</v>
      </c>
      <c r="B32" s="22"/>
      <c r="C32" s="22"/>
      <c r="D32" s="22"/>
      <c r="E32" s="22"/>
      <c r="F32" s="22"/>
    </row>
    <row r="33" spans="1:6" x14ac:dyDescent="0.25">
      <c r="A33" s="25" t="s">
        <v>32</v>
      </c>
      <c r="B33" s="22"/>
      <c r="C33" s="22"/>
      <c r="D33" s="22"/>
      <c r="E33" s="22"/>
      <c r="F33" s="2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Wohnfläche</vt:lpstr>
      <vt:lpstr>Datenblatt</vt:lpstr>
      <vt:lpstr>p100_Zimmer</vt:lpstr>
    </vt:vector>
  </TitlesOfParts>
  <Company>Dr. Klein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</dc:creator>
  <cp:lastModifiedBy>User</cp:lastModifiedBy>
  <cp:lastPrinted>2013-05-21T11:00:58Z</cp:lastPrinted>
  <dcterms:created xsi:type="dcterms:W3CDTF">1999-11-16T08:55:22Z</dcterms:created>
  <dcterms:modified xsi:type="dcterms:W3CDTF">2020-06-29T12:20:39Z</dcterms:modified>
</cp:coreProperties>
</file>